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8" windowWidth="14808" windowHeight="8016"/>
  </bookViews>
  <sheets>
    <sheet name="день 1" sheetId="1" r:id="rId1"/>
  </sheets>
  <calcPr calcId="145621"/>
</workbook>
</file>

<file path=xl/calcChain.xml><?xml version="1.0" encoding="utf-8"?>
<calcChain xmlns="http://schemas.openxmlformats.org/spreadsheetml/2006/main">
  <c r="R31" i="1" l="1"/>
  <c r="Q31" i="1"/>
  <c r="P31" i="1"/>
  <c r="O31" i="1"/>
  <c r="N31" i="1"/>
  <c r="M31" i="1"/>
  <c r="L31" i="1"/>
  <c r="K31" i="1"/>
  <c r="J31" i="1"/>
  <c r="I31" i="1"/>
  <c r="H31" i="1"/>
  <c r="G31" i="1"/>
  <c r="H15" i="1"/>
  <c r="I15" i="1"/>
  <c r="J15" i="1"/>
  <c r="K15" i="1"/>
  <c r="L15" i="1"/>
  <c r="M15" i="1"/>
  <c r="N15" i="1"/>
  <c r="O15" i="1"/>
  <c r="P15" i="1"/>
  <c r="Q15" i="1"/>
  <c r="R15" i="1"/>
  <c r="G15" i="1"/>
</calcChain>
</file>

<file path=xl/sharedStrings.xml><?xml version="1.0" encoding="utf-8"?>
<sst xmlns="http://schemas.openxmlformats.org/spreadsheetml/2006/main" count="36" uniqueCount="19">
  <si>
    <t>Пищевые вещества (г)</t>
  </si>
  <si>
    <t>Белки</t>
  </si>
  <si>
    <t>Жиры</t>
  </si>
  <si>
    <t>Углеводы</t>
  </si>
  <si>
    <t>Энерг.ценность (ккал)</t>
  </si>
  <si>
    <t>Витамины (мг)</t>
  </si>
  <si>
    <t>В1</t>
  </si>
  <si>
    <t>С</t>
  </si>
  <si>
    <t>А</t>
  </si>
  <si>
    <t>Е</t>
  </si>
  <si>
    <t>Минеральные вещества (мг)</t>
  </si>
  <si>
    <t>Са</t>
  </si>
  <si>
    <t>Р</t>
  </si>
  <si>
    <t>Mg</t>
  </si>
  <si>
    <t>Fe</t>
  </si>
  <si>
    <t>Дни</t>
  </si>
  <si>
    <t>Итого</t>
  </si>
  <si>
    <t>Накопительная ведомость по калорийности (ВОЗРАСТ 7-10 ЛЕТ)</t>
  </si>
  <si>
    <t>Накопительная ведомость по калорийности (ВОЗРАСТ 11-18 ЛЕТ)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</si>
</sst>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8"/>
      <name val="Calibri"/>
      <family val="2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2" fontId="2" fillId="0" borderId="1" xfId="0" applyNumberFormat="1" applyFont="1" applyBorder="1"/>
    <xf numFmtId="2" fontId="2" fillId="0" borderId="2" xfId="0" applyNumberFormat="1" applyFont="1" applyBorder="1"/>
    <xf numFmtId="0" fontId="0" fillId="0" borderId="0" xfId="0" applyBorder="1"/>
    <xf numFmtId="0" fontId="1" fillId="0" borderId="3" xfId="0" applyFont="1" applyBorder="1"/>
    <xf numFmtId="0" fontId="1" fillId="0" borderId="3" xfId="0" applyFont="1" applyBorder="1" applyAlignment="1">
      <alignment wrapText="1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2" fontId="2" fillId="0" borderId="7" xfId="0" applyNumberFormat="1" applyFont="1" applyBorder="1"/>
    <xf numFmtId="0" fontId="2" fillId="0" borderId="8" xfId="0" applyFont="1" applyBorder="1"/>
    <xf numFmtId="2" fontId="2" fillId="0" borderId="1" xfId="0" applyNumberFormat="1" applyFont="1" applyFill="1" applyBorder="1"/>
    <xf numFmtId="2" fontId="2" fillId="0" borderId="2" xfId="0" applyNumberFormat="1" applyFont="1" applyFill="1" applyBorder="1"/>
    <xf numFmtId="2" fontId="2" fillId="0" borderId="9" xfId="0" applyNumberFormat="1" applyFont="1" applyBorder="1"/>
    <xf numFmtId="2" fontId="2" fillId="0" borderId="3" xfId="0" applyNumberFormat="1" applyFont="1" applyBorder="1"/>
    <xf numFmtId="2" fontId="2" fillId="0" borderId="4" xfId="0" applyNumberFormat="1" applyFont="1" applyBorder="1"/>
    <xf numFmtId="2" fontId="2" fillId="0" borderId="5" xfId="0" applyNumberFormat="1" applyFont="1" applyBorder="1"/>
    <xf numFmtId="2" fontId="2" fillId="0" borderId="10" xfId="0" applyNumberFormat="1" applyFont="1" applyBorder="1"/>
    <xf numFmtId="2" fontId="2" fillId="0" borderId="10" xfId="0" applyNumberFormat="1" applyFont="1" applyFill="1" applyBorder="1"/>
    <xf numFmtId="2" fontId="2" fillId="0" borderId="11" xfId="0" applyNumberFormat="1" applyFont="1" applyFill="1" applyBorder="1"/>
    <xf numFmtId="2" fontId="2" fillId="0" borderId="8" xfId="0" applyNumberFormat="1" applyFont="1" applyBorder="1"/>
    <xf numFmtId="0" fontId="1" fillId="0" borderId="13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4" xfId="0" applyFont="1" applyBorder="1" applyAlignment="1">
      <alignment horizontal="center" wrapText="1"/>
    </xf>
    <xf numFmtId="0" fontId="1" fillId="0" borderId="15" xfId="0" applyFont="1" applyBorder="1" applyAlignment="1">
      <alignment horizontal="center" wrapText="1"/>
    </xf>
    <xf numFmtId="0" fontId="1" fillId="0" borderId="16" xfId="0" applyFont="1" applyBorder="1" applyAlignment="1">
      <alignment horizontal="center" wrapText="1"/>
    </xf>
    <xf numFmtId="0" fontId="1" fillId="0" borderId="17" xfId="0" applyFont="1" applyBorder="1" applyAlignment="1">
      <alignment horizontal="center" wrapText="1"/>
    </xf>
    <xf numFmtId="0" fontId="1" fillId="0" borderId="18" xfId="0" applyFont="1" applyBorder="1" applyAlignment="1">
      <alignment horizontal="center" wrapText="1"/>
    </xf>
    <xf numFmtId="0" fontId="1" fillId="0" borderId="19" xfId="0" applyFont="1" applyBorder="1" applyAlignment="1">
      <alignment horizontal="center" wrapText="1"/>
    </xf>
    <xf numFmtId="0" fontId="1" fillId="0" borderId="18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24" xfId="0" applyFont="1" applyBorder="1" applyAlignment="1">
      <alignment horizontal="center" wrapText="1"/>
    </xf>
    <xf numFmtId="0" fontId="1" fillId="0" borderId="25" xfId="0" applyFont="1" applyBorder="1" applyAlignment="1">
      <alignment horizontal="center" wrapText="1"/>
    </xf>
    <xf numFmtId="0" fontId="1" fillId="0" borderId="26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1" fillId="0" borderId="29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31"/>
  <sheetViews>
    <sheetView tabSelected="1" workbookViewId="0">
      <selection activeCell="A2" sqref="A2:R2"/>
    </sheetView>
  </sheetViews>
  <sheetFormatPr defaultRowHeight="14.4" x14ac:dyDescent="0.3"/>
  <cols>
    <col min="1" max="1" width="9.33203125" customWidth="1"/>
    <col min="2" max="2" width="6.6640625" customWidth="1"/>
    <col min="3" max="3" width="0.88671875" hidden="1" customWidth="1"/>
    <col min="4" max="4" width="4.88671875" hidden="1" customWidth="1"/>
    <col min="5" max="6" width="9.109375" hidden="1" customWidth="1"/>
    <col min="7" max="8" width="9.33203125" bestFit="1" customWidth="1"/>
    <col min="9" max="9" width="10.5546875" customWidth="1"/>
    <col min="10" max="10" width="9.5546875" bestFit="1" customWidth="1"/>
    <col min="11" max="11" width="8.33203125" customWidth="1"/>
    <col min="12" max="14" width="9.33203125" bestFit="1" customWidth="1"/>
    <col min="15" max="16" width="9.5546875" bestFit="1" customWidth="1"/>
    <col min="17" max="18" width="9.33203125" bestFit="1" customWidth="1"/>
  </cols>
  <sheetData>
    <row r="2" spans="1:19" ht="15" thickBot="1" x14ac:dyDescent="0.35">
      <c r="A2" s="32" t="s">
        <v>17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</row>
    <row r="3" spans="1:19" ht="21.75" customHeight="1" x14ac:dyDescent="0.3">
      <c r="A3" s="26" t="s">
        <v>15</v>
      </c>
      <c r="B3" s="27"/>
      <c r="C3" s="27"/>
      <c r="D3" s="27"/>
      <c r="E3" s="27"/>
      <c r="F3" s="28"/>
      <c r="G3" s="44" t="s">
        <v>0</v>
      </c>
      <c r="H3" s="45"/>
      <c r="I3" s="46"/>
      <c r="J3" s="41" t="s">
        <v>4</v>
      </c>
      <c r="K3" s="44" t="s">
        <v>5</v>
      </c>
      <c r="L3" s="45"/>
      <c r="M3" s="45"/>
      <c r="N3" s="46"/>
      <c r="O3" s="37" t="s">
        <v>10</v>
      </c>
      <c r="P3" s="37"/>
      <c r="Q3" s="37"/>
      <c r="R3" s="38"/>
    </row>
    <row r="4" spans="1:19" ht="32.25" customHeight="1" thickBot="1" x14ac:dyDescent="0.35">
      <c r="A4" s="29"/>
      <c r="B4" s="30"/>
      <c r="C4" s="30"/>
      <c r="D4" s="30"/>
      <c r="E4" s="30"/>
      <c r="F4" s="31"/>
      <c r="G4" s="4" t="s">
        <v>1</v>
      </c>
      <c r="H4" s="4" t="s">
        <v>2</v>
      </c>
      <c r="I4" s="5" t="s">
        <v>3</v>
      </c>
      <c r="J4" s="42"/>
      <c r="K4" s="6" t="s">
        <v>6</v>
      </c>
      <c r="L4" s="6" t="s">
        <v>7</v>
      </c>
      <c r="M4" s="6" t="s">
        <v>8</v>
      </c>
      <c r="N4" s="6" t="s">
        <v>9</v>
      </c>
      <c r="O4" s="6" t="s">
        <v>11</v>
      </c>
      <c r="P4" s="6" t="s">
        <v>12</v>
      </c>
      <c r="Q4" s="6" t="s">
        <v>13</v>
      </c>
      <c r="R4" s="7" t="s">
        <v>14</v>
      </c>
    </row>
    <row r="5" spans="1:19" x14ac:dyDescent="0.3">
      <c r="A5" s="33">
        <v>1</v>
      </c>
      <c r="B5" s="34"/>
      <c r="C5" s="34"/>
      <c r="D5" s="34"/>
      <c r="E5" s="34"/>
      <c r="F5" s="43"/>
      <c r="G5" s="19">
        <v>106.9</v>
      </c>
      <c r="H5" s="20">
        <v>132.71</v>
      </c>
      <c r="I5" s="20">
        <v>357.04</v>
      </c>
      <c r="J5" s="21">
        <v>3052.38</v>
      </c>
      <c r="K5" s="21">
        <v>1.2</v>
      </c>
      <c r="L5" s="21">
        <v>99.88</v>
      </c>
      <c r="M5" s="21">
        <v>0.26</v>
      </c>
      <c r="N5" s="21">
        <v>11.5</v>
      </c>
      <c r="O5" s="21">
        <v>1285.6500000000001</v>
      </c>
      <c r="P5" s="21">
        <v>1506.85</v>
      </c>
      <c r="Q5" s="21">
        <v>344.77</v>
      </c>
      <c r="R5" s="22">
        <v>17.73</v>
      </c>
    </row>
    <row r="6" spans="1:19" x14ac:dyDescent="0.3">
      <c r="A6" s="33">
        <v>2</v>
      </c>
      <c r="B6" s="34"/>
      <c r="C6" s="10"/>
      <c r="D6" s="10"/>
      <c r="E6" s="10"/>
      <c r="F6" s="11"/>
      <c r="G6" s="12">
        <v>86.07</v>
      </c>
      <c r="H6" s="1">
        <v>83.81</v>
      </c>
      <c r="I6" s="1">
        <v>351.07</v>
      </c>
      <c r="J6" s="1">
        <v>2311.5100000000002</v>
      </c>
      <c r="K6" s="1">
        <v>1.02</v>
      </c>
      <c r="L6" s="1">
        <v>39.53</v>
      </c>
      <c r="M6" s="1">
        <v>0.3</v>
      </c>
      <c r="N6" s="1">
        <v>12.79</v>
      </c>
      <c r="O6" s="1">
        <v>1269.77</v>
      </c>
      <c r="P6" s="1">
        <v>1426.91</v>
      </c>
      <c r="Q6" s="1">
        <v>309.85000000000002</v>
      </c>
      <c r="R6" s="2">
        <v>15.19</v>
      </c>
      <c r="S6" s="3"/>
    </row>
    <row r="7" spans="1:19" x14ac:dyDescent="0.3">
      <c r="A7" s="35">
        <v>3</v>
      </c>
      <c r="B7" s="36"/>
      <c r="C7" s="8"/>
      <c r="D7" s="8"/>
      <c r="E7" s="8"/>
      <c r="F7" s="9"/>
      <c r="G7" s="12">
        <v>94.86</v>
      </c>
      <c r="H7" s="1">
        <v>78.25</v>
      </c>
      <c r="I7" s="1">
        <v>350.52</v>
      </c>
      <c r="J7" s="14">
        <v>2414.0700000000002</v>
      </c>
      <c r="K7" s="14">
        <v>1.63</v>
      </c>
      <c r="L7" s="14">
        <v>231.62</v>
      </c>
      <c r="M7" s="14">
        <v>0.46</v>
      </c>
      <c r="N7" s="14">
        <v>12.6</v>
      </c>
      <c r="O7" s="14">
        <v>1075.3</v>
      </c>
      <c r="P7" s="14">
        <v>1403.36</v>
      </c>
      <c r="Q7" s="14">
        <v>332.45</v>
      </c>
      <c r="R7" s="15">
        <v>19.600000000000001</v>
      </c>
      <c r="S7" s="3"/>
    </row>
    <row r="8" spans="1:19" x14ac:dyDescent="0.3">
      <c r="A8" s="35">
        <v>4</v>
      </c>
      <c r="B8" s="36"/>
      <c r="C8" s="8"/>
      <c r="D8" s="8"/>
      <c r="E8" s="8"/>
      <c r="F8" s="9"/>
      <c r="G8" s="12">
        <v>81.400000000000006</v>
      </c>
      <c r="H8" s="1">
        <v>77.2</v>
      </c>
      <c r="I8" s="1">
        <v>343.67</v>
      </c>
      <c r="J8" s="1">
        <v>2413.38</v>
      </c>
      <c r="K8" s="1">
        <v>2.44</v>
      </c>
      <c r="L8" s="1">
        <v>151.62</v>
      </c>
      <c r="M8" s="1">
        <v>9.81</v>
      </c>
      <c r="N8" s="1">
        <v>11.36</v>
      </c>
      <c r="O8" s="1">
        <v>980.28</v>
      </c>
      <c r="P8" s="1">
        <v>1460.33</v>
      </c>
      <c r="Q8" s="1">
        <v>306.56</v>
      </c>
      <c r="R8" s="2">
        <v>22.38</v>
      </c>
      <c r="S8" s="3"/>
    </row>
    <row r="9" spans="1:19" x14ac:dyDescent="0.3">
      <c r="A9" s="35">
        <v>5</v>
      </c>
      <c r="B9" s="36"/>
      <c r="C9" s="8"/>
      <c r="D9" s="8"/>
      <c r="E9" s="8"/>
      <c r="F9" s="9"/>
      <c r="G9" s="12">
        <v>71.98</v>
      </c>
      <c r="H9" s="1">
        <v>70.150000000000006</v>
      </c>
      <c r="I9" s="1">
        <v>321.25</v>
      </c>
      <c r="J9" s="1">
        <v>2140.1799999999998</v>
      </c>
      <c r="K9" s="1">
        <v>1.33</v>
      </c>
      <c r="L9" s="1">
        <v>106.47</v>
      </c>
      <c r="M9" s="1">
        <v>0.28000000000000003</v>
      </c>
      <c r="N9" s="1">
        <v>8.76</v>
      </c>
      <c r="O9" s="1">
        <v>939.25</v>
      </c>
      <c r="P9" s="1">
        <v>1575.68</v>
      </c>
      <c r="Q9" s="1">
        <v>709.25</v>
      </c>
      <c r="R9" s="2">
        <v>19.77</v>
      </c>
      <c r="S9" s="3"/>
    </row>
    <row r="10" spans="1:19" x14ac:dyDescent="0.3">
      <c r="A10" s="35">
        <v>6</v>
      </c>
      <c r="B10" s="36"/>
      <c r="C10" s="8"/>
      <c r="D10" s="8"/>
      <c r="E10" s="8"/>
      <c r="F10" s="9"/>
      <c r="G10" s="12">
        <v>82.36</v>
      </c>
      <c r="H10" s="1">
        <v>81.93</v>
      </c>
      <c r="I10" s="1">
        <v>341.87</v>
      </c>
      <c r="J10" s="1">
        <v>2417.4699999999998</v>
      </c>
      <c r="K10" s="1">
        <v>1.1299999999999999</v>
      </c>
      <c r="L10" s="1">
        <v>81.72</v>
      </c>
      <c r="M10" s="1">
        <v>0.16</v>
      </c>
      <c r="N10" s="1">
        <v>11.95</v>
      </c>
      <c r="O10" s="1">
        <v>962.22</v>
      </c>
      <c r="P10" s="1">
        <v>1340.43</v>
      </c>
      <c r="Q10" s="1">
        <v>307.95999999999998</v>
      </c>
      <c r="R10" s="2">
        <v>16.11</v>
      </c>
    </row>
    <row r="11" spans="1:19" x14ac:dyDescent="0.3">
      <c r="A11" s="35">
        <v>7</v>
      </c>
      <c r="B11" s="36"/>
      <c r="C11" s="8"/>
      <c r="D11" s="8"/>
      <c r="E11" s="8"/>
      <c r="F11" s="9"/>
      <c r="G11" s="12">
        <v>96.92</v>
      </c>
      <c r="H11" s="1">
        <v>120.82</v>
      </c>
      <c r="I11" s="1">
        <v>339.83</v>
      </c>
      <c r="J11" s="1">
        <v>2772.54</v>
      </c>
      <c r="K11" s="1">
        <v>1.71</v>
      </c>
      <c r="L11" s="1">
        <v>195.45</v>
      </c>
      <c r="M11" s="1">
        <v>0.32</v>
      </c>
      <c r="N11" s="1">
        <v>11.93</v>
      </c>
      <c r="O11" s="1">
        <v>1036.71</v>
      </c>
      <c r="P11" s="1">
        <v>1361.88</v>
      </c>
      <c r="Q11" s="1">
        <v>350.35</v>
      </c>
      <c r="R11" s="2">
        <v>25.76</v>
      </c>
    </row>
    <row r="12" spans="1:19" x14ac:dyDescent="0.3">
      <c r="A12" s="35">
        <v>8</v>
      </c>
      <c r="B12" s="36"/>
      <c r="C12" s="8"/>
      <c r="D12" s="8"/>
      <c r="E12" s="8"/>
      <c r="F12" s="9"/>
      <c r="G12" s="12">
        <v>100.63</v>
      </c>
      <c r="H12" s="1">
        <v>101.25</v>
      </c>
      <c r="I12" s="1">
        <v>366.32</v>
      </c>
      <c r="J12" s="1">
        <v>2540.23</v>
      </c>
      <c r="K12" s="1">
        <v>2.59</v>
      </c>
      <c r="L12" s="1">
        <v>129.88</v>
      </c>
      <c r="M12" s="1">
        <v>0.28000000000000003</v>
      </c>
      <c r="N12" s="1">
        <v>14.78</v>
      </c>
      <c r="O12" s="1">
        <v>849.8</v>
      </c>
      <c r="P12" s="1">
        <v>1311.47</v>
      </c>
      <c r="Q12" s="1">
        <v>381.21</v>
      </c>
      <c r="R12" s="2">
        <v>26.38</v>
      </c>
    </row>
    <row r="13" spans="1:19" x14ac:dyDescent="0.3">
      <c r="A13" s="35">
        <v>9</v>
      </c>
      <c r="B13" s="36"/>
      <c r="C13" s="8"/>
      <c r="D13" s="8"/>
      <c r="E13" s="8"/>
      <c r="F13" s="9"/>
      <c r="G13" s="12">
        <v>96.5</v>
      </c>
      <c r="H13" s="1">
        <v>100.97</v>
      </c>
      <c r="I13" s="1">
        <v>341.64</v>
      </c>
      <c r="J13" s="1">
        <v>2503.48</v>
      </c>
      <c r="K13" s="1">
        <v>1.04</v>
      </c>
      <c r="L13" s="1">
        <v>50.8</v>
      </c>
      <c r="M13" s="1">
        <v>0.42</v>
      </c>
      <c r="N13" s="1">
        <v>11.84</v>
      </c>
      <c r="O13" s="1">
        <v>1361.8</v>
      </c>
      <c r="P13" s="1">
        <v>1629.08</v>
      </c>
      <c r="Q13" s="1">
        <v>309.20999999999998</v>
      </c>
      <c r="R13" s="2">
        <v>15.16</v>
      </c>
    </row>
    <row r="14" spans="1:19" ht="15" thickBot="1" x14ac:dyDescent="0.35">
      <c r="A14" s="39">
        <v>10</v>
      </c>
      <c r="B14" s="40"/>
      <c r="C14" s="6"/>
      <c r="D14" s="6"/>
      <c r="E14" s="6"/>
      <c r="F14" s="7"/>
      <c r="G14" s="16">
        <v>78.06</v>
      </c>
      <c r="H14" s="17">
        <v>102.39</v>
      </c>
      <c r="I14" s="17">
        <v>321.7</v>
      </c>
      <c r="J14" s="17">
        <v>2462.67</v>
      </c>
      <c r="K14" s="17">
        <v>1.23</v>
      </c>
      <c r="L14" s="17">
        <v>234.14</v>
      </c>
      <c r="M14" s="17">
        <v>0.81</v>
      </c>
      <c r="N14" s="17">
        <v>10.98</v>
      </c>
      <c r="O14" s="17">
        <v>1141</v>
      </c>
      <c r="P14" s="17">
        <v>1247.24</v>
      </c>
      <c r="Q14" s="17">
        <v>311.89999999999998</v>
      </c>
      <c r="R14" s="18">
        <v>19.23</v>
      </c>
    </row>
    <row r="15" spans="1:19" ht="15" thickBot="1" x14ac:dyDescent="0.35">
      <c r="A15" s="24" t="s">
        <v>16</v>
      </c>
      <c r="B15" s="25"/>
      <c r="C15" s="13"/>
      <c r="D15" s="13"/>
      <c r="E15" s="13"/>
      <c r="F15" s="13"/>
      <c r="G15" s="23">
        <f>SUM(G5:G14)/10</f>
        <v>89.568000000000012</v>
      </c>
      <c r="H15" s="23">
        <f t="shared" ref="H15:R15" si="0">SUM(H5:H14)/10</f>
        <v>94.947999999999993</v>
      </c>
      <c r="I15" s="23">
        <f t="shared" si="0"/>
        <v>343.49099999999999</v>
      </c>
      <c r="J15" s="23">
        <f t="shared" si="0"/>
        <v>2502.7909999999997</v>
      </c>
      <c r="K15" s="23">
        <f t="shared" si="0"/>
        <v>1.532</v>
      </c>
      <c r="L15" s="23">
        <f t="shared" si="0"/>
        <v>132.11100000000002</v>
      </c>
      <c r="M15" s="23">
        <f t="shared" si="0"/>
        <v>1.31</v>
      </c>
      <c r="N15" s="23">
        <f t="shared" si="0"/>
        <v>11.849</v>
      </c>
      <c r="O15" s="23">
        <f t="shared" si="0"/>
        <v>1090.1779999999999</v>
      </c>
      <c r="P15" s="23">
        <f t="shared" si="0"/>
        <v>1426.3229999999999</v>
      </c>
      <c r="Q15" s="23">
        <f t="shared" si="0"/>
        <v>366.351</v>
      </c>
      <c r="R15" s="23">
        <f t="shared" si="0"/>
        <v>19.730999999999998</v>
      </c>
    </row>
    <row r="18" spans="1:18" ht="15" thickBot="1" x14ac:dyDescent="0.35">
      <c r="A18" s="32" t="s">
        <v>18</v>
      </c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</row>
    <row r="19" spans="1:18" x14ac:dyDescent="0.3">
      <c r="A19" s="26" t="s">
        <v>15</v>
      </c>
      <c r="B19" s="27"/>
      <c r="C19" s="27"/>
      <c r="D19" s="27"/>
      <c r="E19" s="27"/>
      <c r="F19" s="28"/>
      <c r="G19" s="44" t="s">
        <v>0</v>
      </c>
      <c r="H19" s="45"/>
      <c r="I19" s="46"/>
      <c r="J19" s="41" t="s">
        <v>4</v>
      </c>
      <c r="K19" s="44" t="s">
        <v>5</v>
      </c>
      <c r="L19" s="45"/>
      <c r="M19" s="45"/>
      <c r="N19" s="46"/>
      <c r="O19" s="37" t="s">
        <v>10</v>
      </c>
      <c r="P19" s="37"/>
      <c r="Q19" s="37"/>
      <c r="R19" s="38"/>
    </row>
    <row r="20" spans="1:18" ht="15" thickBot="1" x14ac:dyDescent="0.35">
      <c r="A20" s="29"/>
      <c r="B20" s="30"/>
      <c r="C20" s="30"/>
      <c r="D20" s="30"/>
      <c r="E20" s="30"/>
      <c r="F20" s="31"/>
      <c r="G20" s="4" t="s">
        <v>1</v>
      </c>
      <c r="H20" s="4" t="s">
        <v>2</v>
      </c>
      <c r="I20" s="5" t="s">
        <v>3</v>
      </c>
      <c r="J20" s="42"/>
      <c r="K20" s="6" t="s">
        <v>6</v>
      </c>
      <c r="L20" s="6" t="s">
        <v>7</v>
      </c>
      <c r="M20" s="6" t="s">
        <v>8</v>
      </c>
      <c r="N20" s="6" t="s">
        <v>9</v>
      </c>
      <c r="O20" s="6" t="s">
        <v>11</v>
      </c>
      <c r="P20" s="6" t="s">
        <v>12</v>
      </c>
      <c r="Q20" s="6" t="s">
        <v>13</v>
      </c>
      <c r="R20" s="7" t="s">
        <v>14</v>
      </c>
    </row>
    <row r="21" spans="1:18" x14ac:dyDescent="0.3">
      <c r="A21" s="33">
        <v>1</v>
      </c>
      <c r="B21" s="34"/>
      <c r="C21" s="34"/>
      <c r="D21" s="34"/>
      <c r="E21" s="34"/>
      <c r="F21" s="43"/>
      <c r="G21" s="19">
        <v>126.09</v>
      </c>
      <c r="H21" s="20">
        <v>162.12</v>
      </c>
      <c r="I21" s="20">
        <v>383.08</v>
      </c>
      <c r="J21" s="21">
        <v>3477.29</v>
      </c>
      <c r="K21" s="21">
        <v>1.35</v>
      </c>
      <c r="L21" s="21">
        <v>120.22</v>
      </c>
      <c r="M21" s="21">
        <v>0.3</v>
      </c>
      <c r="N21" s="21">
        <v>15.15</v>
      </c>
      <c r="O21" s="21">
        <v>1383.45</v>
      </c>
      <c r="P21" s="21">
        <v>1700.04</v>
      </c>
      <c r="Q21" s="21">
        <v>401.45</v>
      </c>
      <c r="R21" s="22">
        <v>20.260000000000002</v>
      </c>
    </row>
    <row r="22" spans="1:18" x14ac:dyDescent="0.3">
      <c r="A22" s="33">
        <v>2</v>
      </c>
      <c r="B22" s="34"/>
      <c r="C22" s="10"/>
      <c r="D22" s="10"/>
      <c r="E22" s="10"/>
      <c r="F22" s="11"/>
      <c r="G22" s="12">
        <v>97.81</v>
      </c>
      <c r="H22" s="1">
        <v>102.39</v>
      </c>
      <c r="I22" s="1">
        <v>386.37</v>
      </c>
      <c r="J22" s="1">
        <v>2635.54</v>
      </c>
      <c r="K22" s="1">
        <v>1.1100000000000001</v>
      </c>
      <c r="L22" s="1">
        <v>51.04</v>
      </c>
      <c r="M22" s="1">
        <v>0.34</v>
      </c>
      <c r="N22" s="1">
        <v>17.100000000000001</v>
      </c>
      <c r="O22" s="1">
        <v>1375.79</v>
      </c>
      <c r="P22" s="1">
        <v>1581.7</v>
      </c>
      <c r="Q22" s="1">
        <v>354.6</v>
      </c>
      <c r="R22" s="2">
        <v>17.309999999999999</v>
      </c>
    </row>
    <row r="23" spans="1:18" x14ac:dyDescent="0.3">
      <c r="A23" s="35">
        <v>3</v>
      </c>
      <c r="B23" s="36"/>
      <c r="C23" s="8"/>
      <c r="D23" s="8"/>
      <c r="E23" s="8"/>
      <c r="F23" s="9"/>
      <c r="G23" s="12">
        <v>107.53</v>
      </c>
      <c r="H23" s="1">
        <v>89.88</v>
      </c>
      <c r="I23" s="1">
        <v>379.25</v>
      </c>
      <c r="J23" s="14">
        <v>2671.32</v>
      </c>
      <c r="K23" s="14">
        <v>1.73</v>
      </c>
      <c r="L23" s="14">
        <v>246.29</v>
      </c>
      <c r="M23" s="14">
        <v>0.52</v>
      </c>
      <c r="N23" s="14">
        <v>15.63</v>
      </c>
      <c r="O23" s="14">
        <v>1153.57</v>
      </c>
      <c r="P23" s="14">
        <v>1527.18</v>
      </c>
      <c r="Q23" s="14">
        <v>361.02</v>
      </c>
      <c r="R23" s="15">
        <v>20.6</v>
      </c>
    </row>
    <row r="24" spans="1:18" x14ac:dyDescent="0.3">
      <c r="A24" s="35">
        <v>4</v>
      </c>
      <c r="B24" s="36"/>
      <c r="C24" s="8"/>
      <c r="D24" s="8"/>
      <c r="E24" s="8"/>
      <c r="F24" s="9"/>
      <c r="G24" s="12">
        <v>105.3</v>
      </c>
      <c r="H24" s="1">
        <v>105.08</v>
      </c>
      <c r="I24" s="1">
        <v>406.38</v>
      </c>
      <c r="J24" s="1">
        <v>2970</v>
      </c>
      <c r="K24" s="1">
        <v>2.77</v>
      </c>
      <c r="L24" s="1">
        <v>174.01</v>
      </c>
      <c r="M24" s="1">
        <v>12.26</v>
      </c>
      <c r="N24" s="1">
        <v>14.97</v>
      </c>
      <c r="O24" s="1">
        <v>1171.77</v>
      </c>
      <c r="P24" s="1">
        <v>1814.66</v>
      </c>
      <c r="Q24" s="1">
        <v>404.18</v>
      </c>
      <c r="R24" s="2">
        <v>27.17</v>
      </c>
    </row>
    <row r="25" spans="1:18" x14ac:dyDescent="0.3">
      <c r="A25" s="35">
        <v>5</v>
      </c>
      <c r="B25" s="36"/>
      <c r="C25" s="8"/>
      <c r="D25" s="8"/>
      <c r="E25" s="8"/>
      <c r="F25" s="9"/>
      <c r="G25" s="12">
        <v>83.05</v>
      </c>
      <c r="H25" s="1">
        <v>85.46</v>
      </c>
      <c r="I25" s="1">
        <v>360.51</v>
      </c>
      <c r="J25" s="1">
        <v>2475.34</v>
      </c>
      <c r="K25" s="1">
        <v>1.55</v>
      </c>
      <c r="L25" s="1">
        <v>115.38</v>
      </c>
      <c r="M25" s="1">
        <v>0.35</v>
      </c>
      <c r="N25" s="1">
        <v>10.29</v>
      </c>
      <c r="O25" s="1">
        <v>1064.42</v>
      </c>
      <c r="P25" s="1">
        <v>1728.21</v>
      </c>
      <c r="Q25" s="1">
        <v>761.09</v>
      </c>
      <c r="R25" s="2">
        <v>21.76</v>
      </c>
    </row>
    <row r="26" spans="1:18" x14ac:dyDescent="0.3">
      <c r="A26" s="35">
        <v>6</v>
      </c>
      <c r="B26" s="36"/>
      <c r="C26" s="8"/>
      <c r="D26" s="8"/>
      <c r="E26" s="8"/>
      <c r="F26" s="9"/>
      <c r="G26" s="12">
        <v>96.67</v>
      </c>
      <c r="H26" s="1">
        <v>100.71</v>
      </c>
      <c r="I26" s="1">
        <v>381.95</v>
      </c>
      <c r="J26" s="1">
        <v>2798.02</v>
      </c>
      <c r="K26" s="1">
        <v>1.3</v>
      </c>
      <c r="L26" s="1">
        <v>111.11</v>
      </c>
      <c r="M26" s="1">
        <v>0.19</v>
      </c>
      <c r="N26" s="1">
        <v>16.86</v>
      </c>
      <c r="O26" s="1">
        <v>1053.0899999999999</v>
      </c>
      <c r="P26" s="1">
        <v>1552.29</v>
      </c>
      <c r="Q26" s="1">
        <v>365.63</v>
      </c>
      <c r="R26" s="2">
        <v>18.96</v>
      </c>
    </row>
    <row r="27" spans="1:18" x14ac:dyDescent="0.3">
      <c r="A27" s="35">
        <v>7</v>
      </c>
      <c r="B27" s="36"/>
      <c r="C27" s="8"/>
      <c r="D27" s="8"/>
      <c r="E27" s="8"/>
      <c r="F27" s="9"/>
      <c r="G27" s="12">
        <v>114.25</v>
      </c>
      <c r="H27" s="1">
        <v>150.01</v>
      </c>
      <c r="I27" s="1">
        <v>392.08</v>
      </c>
      <c r="J27" s="1">
        <v>3298.58</v>
      </c>
      <c r="K27" s="1">
        <v>2.19</v>
      </c>
      <c r="L27" s="1">
        <v>222.51</v>
      </c>
      <c r="M27" s="1">
        <v>0.42</v>
      </c>
      <c r="N27" s="1">
        <v>16.48</v>
      </c>
      <c r="O27" s="1">
        <v>1195.96</v>
      </c>
      <c r="P27" s="1">
        <v>1607.39</v>
      </c>
      <c r="Q27" s="1">
        <v>428.96</v>
      </c>
      <c r="R27" s="2">
        <v>29.84</v>
      </c>
    </row>
    <row r="28" spans="1:18" x14ac:dyDescent="0.3">
      <c r="A28" s="35">
        <v>8</v>
      </c>
      <c r="B28" s="36"/>
      <c r="C28" s="8"/>
      <c r="D28" s="8"/>
      <c r="E28" s="8"/>
      <c r="F28" s="9"/>
      <c r="G28" s="12">
        <v>111.23</v>
      </c>
      <c r="H28" s="1">
        <v>114.42</v>
      </c>
      <c r="I28" s="1">
        <v>390.49</v>
      </c>
      <c r="J28" s="1">
        <v>2880.41</v>
      </c>
      <c r="K28" s="1">
        <v>2.4300000000000002</v>
      </c>
      <c r="L28" s="1">
        <v>133.07</v>
      </c>
      <c r="M28" s="1">
        <v>0.28000000000000003</v>
      </c>
      <c r="N28" s="1">
        <v>19.100000000000001</v>
      </c>
      <c r="O28" s="1">
        <v>867.32</v>
      </c>
      <c r="P28" s="1">
        <v>1372.33</v>
      </c>
      <c r="Q28" s="1">
        <v>392.87</v>
      </c>
      <c r="R28" s="2">
        <v>28.69</v>
      </c>
    </row>
    <row r="29" spans="1:18" x14ac:dyDescent="0.3">
      <c r="A29" s="35">
        <v>9</v>
      </c>
      <c r="B29" s="36"/>
      <c r="C29" s="8"/>
      <c r="D29" s="8"/>
      <c r="E29" s="8"/>
      <c r="F29" s="9"/>
      <c r="G29" s="12">
        <v>108.96</v>
      </c>
      <c r="H29" s="1">
        <v>122.03</v>
      </c>
      <c r="I29" s="1">
        <v>385.03</v>
      </c>
      <c r="J29" s="1">
        <v>2882.96</v>
      </c>
      <c r="K29" s="1">
        <v>1.1599999999999999</v>
      </c>
      <c r="L29" s="1">
        <v>71.2</v>
      </c>
      <c r="M29" s="1">
        <v>0.45</v>
      </c>
      <c r="N29" s="1">
        <v>16.53</v>
      </c>
      <c r="O29" s="1">
        <v>1507.72</v>
      </c>
      <c r="P29" s="1">
        <v>1827.92</v>
      </c>
      <c r="Q29" s="1">
        <v>349.66</v>
      </c>
      <c r="R29" s="2">
        <v>17.18</v>
      </c>
    </row>
    <row r="30" spans="1:18" ht="15" thickBot="1" x14ac:dyDescent="0.35">
      <c r="A30" s="39">
        <v>10</v>
      </c>
      <c r="B30" s="40"/>
      <c r="C30" s="6"/>
      <c r="D30" s="6"/>
      <c r="E30" s="6"/>
      <c r="F30" s="7"/>
      <c r="G30" s="16">
        <v>93.26</v>
      </c>
      <c r="H30" s="17">
        <v>130.43</v>
      </c>
      <c r="I30" s="17">
        <v>362.18</v>
      </c>
      <c r="J30" s="17">
        <v>2934.61</v>
      </c>
      <c r="K30" s="17">
        <v>1.39</v>
      </c>
      <c r="L30" s="17">
        <v>249.17</v>
      </c>
      <c r="M30" s="17">
        <v>0.64</v>
      </c>
      <c r="N30" s="17">
        <v>15.58</v>
      </c>
      <c r="O30" s="17">
        <v>1347.47</v>
      </c>
      <c r="P30" s="17">
        <v>1460.03</v>
      </c>
      <c r="Q30" s="17">
        <v>367.06</v>
      </c>
      <c r="R30" s="18">
        <v>21.5</v>
      </c>
    </row>
    <row r="31" spans="1:18" ht="15" thickBot="1" x14ac:dyDescent="0.35">
      <c r="A31" s="24" t="s">
        <v>16</v>
      </c>
      <c r="B31" s="25"/>
      <c r="C31" s="13"/>
      <c r="D31" s="13"/>
      <c r="E31" s="13"/>
      <c r="F31" s="13"/>
      <c r="G31" s="23">
        <f>SUM(G21:G30)/10</f>
        <v>104.41500000000001</v>
      </c>
      <c r="H31" s="23">
        <f t="shared" ref="H31:R31" si="1">SUM(H21:H30)/10</f>
        <v>116.253</v>
      </c>
      <c r="I31" s="23">
        <f t="shared" si="1"/>
        <v>382.73199999999991</v>
      </c>
      <c r="J31" s="23">
        <f t="shared" si="1"/>
        <v>2902.4069999999997</v>
      </c>
      <c r="K31" s="23">
        <f>SUM(K21:K30)/10</f>
        <v>1.698</v>
      </c>
      <c r="L31" s="23">
        <f t="shared" si="1"/>
        <v>149.4</v>
      </c>
      <c r="M31" s="23">
        <f t="shared" si="1"/>
        <v>1.5749999999999997</v>
      </c>
      <c r="N31" s="23">
        <f t="shared" si="1"/>
        <v>15.769000000000002</v>
      </c>
      <c r="O31" s="23">
        <f t="shared" si="1"/>
        <v>1212.0559999999998</v>
      </c>
      <c r="P31" s="23">
        <f t="shared" si="1"/>
        <v>1617.1750000000002</v>
      </c>
      <c r="Q31" s="23">
        <f t="shared" si="1"/>
        <v>418.65200000000004</v>
      </c>
      <c r="R31" s="23">
        <f t="shared" si="1"/>
        <v>22.327000000000002</v>
      </c>
    </row>
  </sheetData>
  <mergeCells count="34">
    <mergeCell ref="A29:B29"/>
    <mergeCell ref="A30:B30"/>
    <mergeCell ref="A31:B31"/>
    <mergeCell ref="A25:B25"/>
    <mergeCell ref="A26:B26"/>
    <mergeCell ref="A27:B27"/>
    <mergeCell ref="A28:B28"/>
    <mergeCell ref="A13:B13"/>
    <mergeCell ref="A21:F21"/>
    <mergeCell ref="A22:B22"/>
    <mergeCell ref="A23:B23"/>
    <mergeCell ref="A24:B24"/>
    <mergeCell ref="A18:R18"/>
    <mergeCell ref="A19:F20"/>
    <mergeCell ref="G19:I19"/>
    <mergeCell ref="J19:J20"/>
    <mergeCell ref="K19:N19"/>
    <mergeCell ref="O19:R19"/>
    <mergeCell ref="A15:B15"/>
    <mergeCell ref="A3:F4"/>
    <mergeCell ref="A2:R2"/>
    <mergeCell ref="A6:B6"/>
    <mergeCell ref="A7:B7"/>
    <mergeCell ref="A8:B8"/>
    <mergeCell ref="A9:B9"/>
    <mergeCell ref="A10:B10"/>
    <mergeCell ref="A11:B11"/>
    <mergeCell ref="O3:R3"/>
    <mergeCell ref="A14:B14"/>
    <mergeCell ref="J3:J4"/>
    <mergeCell ref="A5:F5"/>
    <mergeCell ref="G3:I3"/>
    <mergeCell ref="K3:N3"/>
    <mergeCell ref="A12:B12"/>
  </mergeCells>
  <phoneticPr fontId="3" type="noConversion"/>
  <pageMargins left="0.44" right="0.18" top="0.38" bottom="0.4" header="0.17" footer="0.23"/>
  <pageSetup paperSize="9" scale="8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Printed>2014-09-03T08:37:34Z</cp:lastPrinted>
  <dcterms:created xsi:type="dcterms:W3CDTF">2006-09-16T00:00:00Z</dcterms:created>
  <dcterms:modified xsi:type="dcterms:W3CDTF">2023-07-10T16:18:13Z</dcterms:modified>
</cp:coreProperties>
</file>